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C:\Users\shannon.perry\OneDrive - Georgia Southwestern State University\Documents\E-Major\Computer Science\Storm Tracks\"/>
    </mc:Choice>
  </mc:AlternateContent>
  <xr:revisionPtr revIDLastSave="114" documentId="8_{DC56D15D-9E35-4D4F-ADBF-0D48C3FA562F}" xr6:coauthVersionLast="47" xr6:coauthVersionMax="47" xr10:uidLastSave="{89BC1D27-7545-4FFF-AEB3-13F3A3AB31A3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xlnm.Print_Area" localSheetId="0">Sheet1!$A$1:$F$93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  <c r="B87" i="1" l="1"/>
  <c r="B69" i="1"/>
  <c r="E18" i="1" l="1"/>
  <c r="E24" i="1" s="1"/>
  <c r="E87" i="1" l="1"/>
  <c r="E93" i="1" s="1"/>
  <c r="E62" i="1"/>
  <c r="B62" i="1"/>
  <c r="E51" i="1" l="1"/>
  <c r="F94" i="1" s="1"/>
</calcChain>
</file>

<file path=xl/sharedStrings.xml><?xml version="1.0" encoding="utf-8"?>
<sst xmlns="http://schemas.openxmlformats.org/spreadsheetml/2006/main" count="117" uniqueCount="74">
  <si>
    <t>Georgia Southwestern State University</t>
  </si>
  <si>
    <t>College of Business and Computing</t>
  </si>
  <si>
    <t>B.S. in IT (Multimedia &amp; Mobile App Option)</t>
  </si>
  <si>
    <t>Year 1</t>
  </si>
  <si>
    <t>TERM 1</t>
  </si>
  <si>
    <t>TERM 2</t>
  </si>
  <si>
    <t>Course</t>
  </si>
  <si>
    <t>Credits</t>
  </si>
  <si>
    <t>Comm in Writing ENGL 1101 C or better required</t>
  </si>
  <si>
    <t>Comm in Writing ENGL 1102 C or better required</t>
  </si>
  <si>
    <t>Inst. Priority (CIS 1000 recommended)</t>
  </si>
  <si>
    <t>Art, Hum, Ethics Appreciation Course</t>
  </si>
  <si>
    <t>MATH &amp; Quant Reasoning MATH 1113 C or better required</t>
  </si>
  <si>
    <t>Tech, Science, Math MATH 1401</t>
  </si>
  <si>
    <t>Area F CSCI 1301 Into to Programming</t>
  </si>
  <si>
    <t>Area F CSCI 1302 Intro to Program</t>
  </si>
  <si>
    <t>Area F CSCI 1201 Intro to Computing</t>
  </si>
  <si>
    <t>Social Science (HIST 1111 or HIST 1112 recommended)</t>
  </si>
  <si>
    <t>Graduation Req. UNIV 1000</t>
  </si>
  <si>
    <t>SEMESTER TOTAL:</t>
  </si>
  <si>
    <t xml:space="preserve">Milestones </t>
  </si>
  <si>
    <t>Meet your Advisor</t>
  </si>
  <si>
    <t>Complete Focus 2 Career Assessment</t>
  </si>
  <si>
    <t>Join Career Readiness in Canes Central</t>
  </si>
  <si>
    <t>Total Hours Year 1:</t>
  </si>
  <si>
    <t>Year 2</t>
  </si>
  <si>
    <t>Tech, Science, Math  Lab Science</t>
  </si>
  <si>
    <t>Inst. Priority Course</t>
  </si>
  <si>
    <t>Area F CSCI 2510 Data Structures &amp; Alg</t>
  </si>
  <si>
    <t>Area F CSCI 2500 Discrete Structures</t>
  </si>
  <si>
    <t>Art, Hum, Ethics Literature Course</t>
  </si>
  <si>
    <t>Major Req CSCI 2920 Ethics in Comp</t>
  </si>
  <si>
    <t>Graduation Req. PEDS 2000 CPR</t>
  </si>
  <si>
    <t>Major Req CSCI 3200 Princ. Ops</t>
  </si>
  <si>
    <t xml:space="preserve">Free Elective </t>
  </si>
  <si>
    <t>Major Req CSCI 3400 Intro ComNtw</t>
  </si>
  <si>
    <t>Major Req IT 2000 Web Design</t>
  </si>
  <si>
    <t>TERM 3</t>
  </si>
  <si>
    <t xml:space="preserve"> </t>
  </si>
  <si>
    <t>Complete 10 hours of Community Service over the academic year</t>
  </si>
  <si>
    <t xml:space="preserve">Prepare a Resume </t>
  </si>
  <si>
    <t>Attend a Career Readiness Event</t>
  </si>
  <si>
    <t>Total Hours Year 2:</t>
  </si>
  <si>
    <t>YEAR 3</t>
  </si>
  <si>
    <t>Area F CSCI 2200 Comp Arch</t>
  </si>
  <si>
    <t>Major Req CSCI 3500  Data Analytics</t>
  </si>
  <si>
    <t>Major Req CSCI 3600 Comp Security</t>
  </si>
  <si>
    <t>Major Req CSCI 4300 Sftwr Engineer</t>
  </si>
  <si>
    <t>Social Science Course</t>
  </si>
  <si>
    <t>Free Elective</t>
  </si>
  <si>
    <t>Major Req IT 3000 Adv Web Design</t>
  </si>
  <si>
    <t>Major Req PMGT 3500 Found PM</t>
  </si>
  <si>
    <t>Pol Science &amp; US Hist(POLS 1101 recommended)</t>
  </si>
  <si>
    <t>Tech, Science, Math Course</t>
  </si>
  <si>
    <t>Graduation Req. PEDS Activity</t>
  </si>
  <si>
    <t>Graduation Req. PEDS 1010</t>
  </si>
  <si>
    <t>Participate in an internship this year or next</t>
  </si>
  <si>
    <t>Apply to graduate</t>
  </si>
  <si>
    <t>Attend at least one Career/Graduate School Fair</t>
  </si>
  <si>
    <t>Total Hours Year 3:</t>
  </si>
  <si>
    <t>YEAR 4</t>
  </si>
  <si>
    <t>MM Option Req IT 2010 Prod Tech I</t>
  </si>
  <si>
    <t>Major Req CSCI 4940 Capstone</t>
  </si>
  <si>
    <t xml:space="preserve">Major Elective </t>
  </si>
  <si>
    <t>Major Req CSCI 4800 Cloud Comp</t>
  </si>
  <si>
    <t>Major Req CSCI 4320 HCI</t>
  </si>
  <si>
    <t>MM Option Req  IT 3020 Prod TechII</t>
  </si>
  <si>
    <t>Major Req CSCI 4400 Into Database</t>
  </si>
  <si>
    <t>MM Option Req  CSCI 4810 Mobile</t>
  </si>
  <si>
    <t>Area E (HIST 2111 or HIST 2112 recommended)</t>
  </si>
  <si>
    <t>Do a Mock Interview</t>
  </si>
  <si>
    <t>Update Resume</t>
  </si>
  <si>
    <t>Create Linkedin Profile</t>
  </si>
  <si>
    <t>Total Hours Year 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</si>
</sst>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5A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1" xfId="0" applyFont="1" applyBorder="1"/>
    <xf numFmtId="0" fontId="6" fillId="0" borderId="0" xfId="0" applyFont="1"/>
    <xf numFmtId="0" fontId="5" fillId="0" borderId="0" xfId="0" applyFont="1"/>
    <xf numFmtId="0" fontId="5" fillId="0" borderId="2" xfId="0" applyFont="1" applyBorder="1"/>
    <xf numFmtId="0" fontId="5" fillId="0" borderId="4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4" xfId="0" applyFont="1" applyBorder="1"/>
    <xf numFmtId="0" fontId="5" fillId="0" borderId="3" xfId="0" applyFont="1" applyBorder="1"/>
    <xf numFmtId="0" fontId="8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8" fillId="0" borderId="8" xfId="0" applyFont="1" applyBorder="1" applyAlignment="1">
      <alignment horizontal="center"/>
    </xf>
    <xf numFmtId="0" fontId="5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0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4</xdr:row>
      <xdr:rowOff>76200</xdr:rowOff>
    </xdr:from>
    <xdr:to>
      <xdr:col>3</xdr:col>
      <xdr:colOff>160369</xdr:colOff>
      <xdr:row>6</xdr:row>
      <xdr:rowOff>161925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50" y="1038225"/>
          <a:ext cx="465169" cy="4667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4</xdr:row>
      <xdr:rowOff>76200</xdr:rowOff>
    </xdr:from>
    <xdr:to>
      <xdr:col>6</xdr:col>
      <xdr:colOff>142875</xdr:colOff>
      <xdr:row>6</xdr:row>
      <xdr:rowOff>125259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1200150"/>
          <a:ext cx="428625" cy="430059"/>
        </a:xfrm>
        <a:prstGeom prst="rect">
          <a:avLst/>
        </a:prstGeom>
      </xdr:spPr>
    </xdr:pic>
    <xdr:clientData/>
  </xdr:twoCellAnchor>
  <xdr:oneCellAnchor>
    <xdr:from>
      <xdr:col>1</xdr:col>
      <xdr:colOff>447675</xdr:colOff>
      <xdr:row>28</xdr:row>
      <xdr:rowOff>85725</xdr:rowOff>
    </xdr:from>
    <xdr:ext cx="428625" cy="430059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578167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28</xdr:row>
      <xdr:rowOff>66675</xdr:rowOff>
    </xdr:from>
    <xdr:ext cx="428625" cy="430059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5762625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447675</xdr:colOff>
      <xdr:row>52</xdr:row>
      <xdr:rowOff>76200</xdr:rowOff>
    </xdr:from>
    <xdr:ext cx="428625" cy="430059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67752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52</xdr:row>
      <xdr:rowOff>66675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10496550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419100</xdr:colOff>
      <xdr:row>76</xdr:row>
      <xdr:rowOff>57150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536382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9525</xdr:colOff>
      <xdr:row>76</xdr:row>
      <xdr:rowOff>133350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1510665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76200</xdr:rowOff>
    </xdr:from>
    <xdr:ext cx="428625" cy="430059"/>
    <xdr:pic>
      <xdr:nvPicPr>
        <xdr:cNvPr id="16" name="Picture 15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5" y="767715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62</xdr:row>
      <xdr:rowOff>76200</xdr:rowOff>
    </xdr:from>
    <xdr:ext cx="428625" cy="430059"/>
    <xdr:pic>
      <xdr:nvPicPr>
        <xdr:cNvPr id="18" name="Picture 17" descr="HEAVY &lt;strong&gt;CHECK MARK&lt;/strong&gt; - letrag">
          <a:extLst>
            <a:ext uri="{FF2B5EF4-FFF2-40B4-BE49-F238E27FC236}">
              <a16:creationId xmlns:a16="http://schemas.microsoft.com/office/drawing/2014/main" id="{AA0AA1AE-B7F4-4AC9-BECB-77F79EC41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5" y="767715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zoomScaleNormal="100" workbookViewId="0">
      <selection activeCell="A3" sqref="A3:F3"/>
    </sheetView>
  </sheetViews>
  <sheetFormatPr defaultRowHeight="15"/>
  <cols>
    <col min="1" max="1" width="33.42578125" customWidth="1"/>
    <col min="2" max="2" width="7" customWidth="1"/>
    <col min="3" max="3" width="4.42578125" customWidth="1"/>
    <col min="4" max="4" width="30.140625" customWidth="1"/>
    <col min="5" max="5" width="7.28515625" customWidth="1"/>
    <col min="6" max="6" width="5.7109375" customWidth="1"/>
  </cols>
  <sheetData>
    <row r="1" spans="1:8" ht="21">
      <c r="A1" s="32" t="s">
        <v>0</v>
      </c>
      <c r="B1" s="32"/>
      <c r="C1" s="32"/>
      <c r="D1" s="32"/>
      <c r="E1" s="32"/>
      <c r="F1" s="32"/>
      <c r="G1" s="7"/>
      <c r="H1" s="5"/>
    </row>
    <row r="2" spans="1:8" ht="21">
      <c r="A2" s="32" t="s">
        <v>1</v>
      </c>
      <c r="B2" s="32"/>
      <c r="C2" s="32"/>
      <c r="D2" s="32"/>
      <c r="E2" s="32"/>
      <c r="F2" s="32"/>
      <c r="G2" s="6"/>
    </row>
    <row r="3" spans="1:8">
      <c r="A3" s="33" t="s">
        <v>2</v>
      </c>
      <c r="B3" s="33"/>
      <c r="C3" s="33"/>
      <c r="D3" s="33"/>
      <c r="E3" s="33"/>
      <c r="F3" s="33"/>
    </row>
    <row r="4" spans="1:8" ht="18.75">
      <c r="A4" s="34" t="s">
        <v>3</v>
      </c>
      <c r="B4" s="34"/>
      <c r="C4" s="34"/>
      <c r="D4" s="34"/>
      <c r="E4" s="34"/>
      <c r="F4" s="34"/>
    </row>
    <row r="5" spans="1:8">
      <c r="A5" s="35" t="s">
        <v>4</v>
      </c>
      <c r="B5" s="36"/>
      <c r="C5" s="37"/>
      <c r="D5" s="38" t="s">
        <v>5</v>
      </c>
      <c r="E5" s="38"/>
      <c r="F5" s="38"/>
    </row>
    <row r="6" spans="1:8">
      <c r="A6" s="3" t="s">
        <v>6</v>
      </c>
      <c r="B6" s="3" t="s">
        <v>7</v>
      </c>
      <c r="C6" s="1"/>
      <c r="D6" s="2" t="s">
        <v>6</v>
      </c>
      <c r="E6" s="3" t="s">
        <v>7</v>
      </c>
      <c r="F6" s="4"/>
    </row>
    <row r="7" spans="1:8">
      <c r="A7" s="8" t="s">
        <v>8</v>
      </c>
      <c r="B7" s="8">
        <v>3</v>
      </c>
      <c r="C7" s="10"/>
      <c r="D7" s="8" t="s">
        <v>9</v>
      </c>
      <c r="E7" s="8">
        <v>3</v>
      </c>
      <c r="F7" s="8"/>
    </row>
    <row r="8" spans="1:8">
      <c r="A8" s="8" t="s">
        <v>10</v>
      </c>
      <c r="B8" s="8">
        <v>3</v>
      </c>
      <c r="C8" s="8"/>
      <c r="D8" s="8" t="s">
        <v>11</v>
      </c>
      <c r="E8" s="8">
        <v>3</v>
      </c>
      <c r="F8" s="8"/>
    </row>
    <row r="9" spans="1:8">
      <c r="A9" s="8" t="s">
        <v>12</v>
      </c>
      <c r="B9" s="8">
        <v>3</v>
      </c>
      <c r="C9" s="8"/>
      <c r="D9" s="8" t="s">
        <v>13</v>
      </c>
      <c r="E9" s="8">
        <v>4</v>
      </c>
      <c r="F9" s="8"/>
    </row>
    <row r="10" spans="1:8">
      <c r="A10" s="8" t="s">
        <v>14</v>
      </c>
      <c r="B10" s="8">
        <v>3</v>
      </c>
      <c r="C10" s="8"/>
      <c r="D10" s="8" t="s">
        <v>15</v>
      </c>
      <c r="E10" s="8">
        <v>3</v>
      </c>
      <c r="F10" s="8"/>
    </row>
    <row r="11" spans="1:8">
      <c r="A11" s="11" t="s">
        <v>16</v>
      </c>
      <c r="B11" s="8">
        <v>3</v>
      </c>
      <c r="C11" s="8"/>
      <c r="D11" s="11" t="s">
        <v>17</v>
      </c>
      <c r="E11" s="8">
        <v>3</v>
      </c>
      <c r="F11" s="8"/>
    </row>
    <row r="12" spans="1:8">
      <c r="A12" s="8" t="s">
        <v>18</v>
      </c>
      <c r="B12" s="8">
        <v>1</v>
      </c>
      <c r="C12" s="8"/>
      <c r="D12" s="26"/>
      <c r="E12" s="8"/>
      <c r="F12" s="8"/>
    </row>
    <row r="13" spans="1:8">
      <c r="B13" s="8"/>
      <c r="C13" s="8"/>
      <c r="D13" s="28"/>
      <c r="E13" s="28"/>
      <c r="F13" s="12"/>
    </row>
    <row r="14" spans="1:8">
      <c r="A14" s="11"/>
      <c r="B14" s="8"/>
      <c r="C14" s="12"/>
      <c r="D14" s="11"/>
      <c r="E14" s="8"/>
      <c r="F14" s="12"/>
    </row>
    <row r="15" spans="1:8">
      <c r="A15" s="11"/>
      <c r="B15" s="8"/>
      <c r="C15" s="12"/>
      <c r="D15" s="11"/>
      <c r="E15" s="8"/>
      <c r="F15" s="12"/>
    </row>
    <row r="16" spans="1:8">
      <c r="A16" s="11"/>
      <c r="B16" s="8"/>
      <c r="C16" s="12"/>
      <c r="D16" s="11"/>
      <c r="E16" s="8"/>
      <c r="F16" s="12"/>
    </row>
    <row r="17" spans="1:6">
      <c r="A17" s="11"/>
      <c r="B17" s="8"/>
      <c r="C17" s="12"/>
      <c r="D17" s="11"/>
      <c r="E17" s="8"/>
      <c r="F17" s="12"/>
    </row>
    <row r="18" spans="1:6">
      <c r="A18" s="11" t="s">
        <v>19</v>
      </c>
      <c r="B18" s="8">
        <v>16</v>
      </c>
      <c r="C18" s="8"/>
      <c r="D18" s="11" t="s">
        <v>19</v>
      </c>
      <c r="E18" s="8">
        <f>SUM(E7:E17)</f>
        <v>16</v>
      </c>
      <c r="F18" s="12"/>
    </row>
    <row r="19" spans="1:6">
      <c r="A19" s="39" t="s">
        <v>20</v>
      </c>
      <c r="B19" s="40"/>
      <c r="C19" s="41"/>
      <c r="D19" s="42" t="s">
        <v>20</v>
      </c>
      <c r="E19" s="42"/>
      <c r="F19" s="42"/>
    </row>
    <row r="20" spans="1:6" ht="15" customHeight="1">
      <c r="A20" s="43" t="s">
        <v>21</v>
      </c>
      <c r="B20" s="44"/>
      <c r="C20" s="45"/>
      <c r="D20" s="52" t="s">
        <v>22</v>
      </c>
      <c r="E20" s="53"/>
      <c r="F20" s="54"/>
    </row>
    <row r="21" spans="1:6" ht="15.75" customHeight="1">
      <c r="A21" s="46" t="s">
        <v>23</v>
      </c>
      <c r="B21" s="47"/>
      <c r="C21" s="48"/>
      <c r="D21" s="52"/>
      <c r="E21" s="53"/>
      <c r="F21" s="54"/>
    </row>
    <row r="22" spans="1:6" ht="15.75" customHeight="1">
      <c r="A22" s="69"/>
      <c r="B22" s="70"/>
      <c r="C22" s="71"/>
      <c r="D22" s="52"/>
      <c r="E22" s="53"/>
      <c r="F22" s="54"/>
    </row>
    <row r="23" spans="1:6">
      <c r="A23" s="49"/>
      <c r="B23" s="50"/>
      <c r="C23" s="51"/>
      <c r="D23" s="63"/>
      <c r="E23" s="64"/>
      <c r="F23" s="65"/>
    </row>
    <row r="24" spans="1:6" ht="14.1" customHeight="1">
      <c r="A24" s="11" t="s">
        <v>24</v>
      </c>
      <c r="B24" s="16"/>
      <c r="C24" s="16"/>
      <c r="D24" s="16"/>
      <c r="E24" s="16">
        <f>B18+E18</f>
        <v>32</v>
      </c>
      <c r="F24" s="12"/>
    </row>
    <row r="25" spans="1:6" ht="14.1" customHeight="1">
      <c r="A25" s="10"/>
      <c r="B25" s="10"/>
      <c r="C25" s="10"/>
      <c r="D25" s="10"/>
      <c r="E25" s="10"/>
      <c r="F25" s="10"/>
    </row>
    <row r="26" spans="1:6" ht="14.1" customHeight="1">
      <c r="A26" s="10"/>
      <c r="B26" s="10"/>
      <c r="C26" s="10"/>
      <c r="D26" s="10"/>
      <c r="E26" s="10"/>
      <c r="F26" s="10"/>
    </row>
    <row r="27" spans="1:6" ht="14.1" customHeight="1">
      <c r="A27" s="10"/>
      <c r="B27" s="10"/>
      <c r="C27" s="10"/>
      <c r="D27" s="10"/>
      <c r="E27" s="10"/>
      <c r="F27" s="10"/>
    </row>
    <row r="28" spans="1:6" ht="29.25" customHeight="1">
      <c r="A28" s="29" t="s">
        <v>25</v>
      </c>
      <c r="B28" s="30"/>
      <c r="C28" s="30"/>
      <c r="D28" s="30"/>
      <c r="E28" s="30"/>
      <c r="F28" s="31"/>
    </row>
    <row r="29" spans="1:6" ht="14.1" customHeight="1">
      <c r="A29" s="39" t="s">
        <v>4</v>
      </c>
      <c r="B29" s="40"/>
      <c r="C29" s="41"/>
      <c r="D29" s="42" t="s">
        <v>5</v>
      </c>
      <c r="E29" s="42"/>
      <c r="F29" s="42"/>
    </row>
    <row r="30" spans="1:6">
      <c r="A30" s="13" t="s">
        <v>6</v>
      </c>
      <c r="B30" s="13" t="s">
        <v>7</v>
      </c>
      <c r="C30" s="8"/>
      <c r="D30" s="14" t="s">
        <v>6</v>
      </c>
      <c r="E30" s="13" t="s">
        <v>7</v>
      </c>
      <c r="F30" s="15"/>
    </row>
    <row r="31" spans="1:6">
      <c r="A31" s="8" t="s">
        <v>26</v>
      </c>
      <c r="B31" s="8">
        <v>4</v>
      </c>
      <c r="C31" s="8"/>
      <c r="D31" s="28" t="s">
        <v>27</v>
      </c>
      <c r="E31">
        <v>1</v>
      </c>
      <c r="F31" s="8"/>
    </row>
    <row r="32" spans="1:6">
      <c r="A32" s="8" t="s">
        <v>28</v>
      </c>
      <c r="B32" s="8">
        <v>3</v>
      </c>
      <c r="C32" s="8"/>
      <c r="D32" s="8" t="s">
        <v>29</v>
      </c>
      <c r="E32" s="8">
        <v>3</v>
      </c>
      <c r="F32" s="8"/>
    </row>
    <row r="33" spans="1:11">
      <c r="A33" s="8" t="s">
        <v>30</v>
      </c>
      <c r="B33" s="8">
        <v>3</v>
      </c>
      <c r="C33" s="8"/>
      <c r="D33" s="8" t="s">
        <v>31</v>
      </c>
      <c r="E33" s="8">
        <v>3</v>
      </c>
      <c r="F33" s="8"/>
    </row>
    <row r="34" spans="1:11">
      <c r="A34" s="8" t="s">
        <v>32</v>
      </c>
      <c r="B34" s="8">
        <v>2</v>
      </c>
      <c r="C34" s="8"/>
      <c r="D34" s="8" t="s">
        <v>33</v>
      </c>
      <c r="E34" s="8">
        <v>3</v>
      </c>
      <c r="F34" s="8"/>
    </row>
    <row r="35" spans="1:11">
      <c r="A35" s="8" t="s">
        <v>34</v>
      </c>
      <c r="B35" s="8">
        <v>3</v>
      </c>
      <c r="C35" s="8"/>
      <c r="D35" s="8" t="s">
        <v>35</v>
      </c>
      <c r="E35" s="8">
        <v>3</v>
      </c>
      <c r="F35" s="8"/>
    </row>
    <row r="36" spans="1:11">
      <c r="A36" s="25"/>
      <c r="B36" s="25"/>
      <c r="C36" s="8"/>
      <c r="D36" s="11" t="s">
        <v>36</v>
      </c>
      <c r="E36" s="8">
        <v>3</v>
      </c>
      <c r="F36" s="8"/>
    </row>
    <row r="37" spans="1:11">
      <c r="A37" s="11"/>
      <c r="B37" s="8"/>
      <c r="C37" s="8"/>
      <c r="D37" s="11"/>
      <c r="E37" s="8"/>
      <c r="F37" s="12"/>
    </row>
    <row r="38" spans="1:11">
      <c r="A38" s="11" t="s">
        <v>19</v>
      </c>
      <c r="B38" s="8">
        <v>15</v>
      </c>
      <c r="C38" s="8"/>
      <c r="D38" s="11" t="s">
        <v>19</v>
      </c>
      <c r="E38" s="8">
        <v>16</v>
      </c>
      <c r="F38" s="12"/>
    </row>
    <row r="39" spans="1:11">
      <c r="A39" s="11"/>
      <c r="B39" s="8"/>
      <c r="C39" s="12"/>
      <c r="E39" s="8"/>
      <c r="F39" s="12"/>
    </row>
    <row r="40" spans="1:11">
      <c r="A40" s="18" t="s">
        <v>37</v>
      </c>
      <c r="B40" s="20"/>
      <c r="C40" s="19"/>
      <c r="D40" s="11"/>
      <c r="E40" s="8"/>
      <c r="F40" s="12"/>
    </row>
    <row r="41" spans="1:11">
      <c r="A41" s="13" t="s">
        <v>6</v>
      </c>
      <c r="B41" s="13" t="s">
        <v>7</v>
      </c>
      <c r="C41" s="8"/>
      <c r="D41" s="14"/>
      <c r="E41" s="13"/>
      <c r="F41" s="15"/>
      <c r="K41" s="9"/>
    </row>
    <row r="42" spans="1:11">
      <c r="C42" s="12"/>
      <c r="D42" s="11"/>
      <c r="E42" s="8"/>
      <c r="F42" s="12"/>
    </row>
    <row r="43" spans="1:11">
      <c r="A43" s="11"/>
      <c r="B43" s="8" t="s">
        <v>38</v>
      </c>
      <c r="C43" s="12"/>
      <c r="D43" s="11"/>
      <c r="E43" s="8"/>
      <c r="F43" s="12"/>
    </row>
    <row r="44" spans="1:11">
      <c r="A44" s="11"/>
      <c r="B44" s="8"/>
      <c r="C44" s="12"/>
      <c r="D44" s="11"/>
      <c r="E44" s="8"/>
      <c r="F44" s="12"/>
    </row>
    <row r="45" spans="1:11">
      <c r="A45" s="11" t="s">
        <v>19</v>
      </c>
      <c r="B45" s="8">
        <f>SUM(B42:B44)</f>
        <v>0</v>
      </c>
      <c r="C45" s="8"/>
      <c r="D45" s="11"/>
      <c r="E45" s="8"/>
      <c r="F45" s="12"/>
    </row>
    <row r="46" spans="1:11">
      <c r="A46" s="35" t="s">
        <v>20</v>
      </c>
      <c r="B46" s="36"/>
      <c r="C46" s="37"/>
      <c r="D46" s="38" t="s">
        <v>20</v>
      </c>
      <c r="E46" s="38"/>
      <c r="F46" s="38"/>
    </row>
    <row r="47" spans="1:11" ht="30.75" customHeight="1">
      <c r="A47" s="59" t="s">
        <v>39</v>
      </c>
      <c r="B47" s="59"/>
      <c r="C47" s="59"/>
      <c r="D47" s="60" t="s">
        <v>40</v>
      </c>
      <c r="E47" s="60"/>
      <c r="F47" s="60"/>
    </row>
    <row r="48" spans="1:11" ht="15" customHeight="1">
      <c r="A48" s="59" t="s">
        <v>41</v>
      </c>
      <c r="B48" s="59"/>
      <c r="C48" s="59"/>
      <c r="D48" s="59" t="s">
        <v>41</v>
      </c>
      <c r="E48" s="59"/>
      <c r="F48" s="59"/>
    </row>
    <row r="49" spans="1:6">
      <c r="A49" s="55"/>
      <c r="B49" s="55"/>
      <c r="C49" s="55"/>
      <c r="D49" s="55"/>
      <c r="E49" s="55"/>
      <c r="F49" s="55"/>
    </row>
    <row r="50" spans="1:6" ht="14.1" customHeight="1">
      <c r="A50" s="55"/>
      <c r="B50" s="55"/>
      <c r="C50" s="55"/>
      <c r="D50" s="61"/>
      <c r="E50" s="61"/>
      <c r="F50" s="61"/>
    </row>
    <row r="51" spans="1:6" ht="14.1" customHeight="1">
      <c r="A51" s="11" t="s">
        <v>42</v>
      </c>
      <c r="B51" s="16"/>
      <c r="C51" s="16"/>
      <c r="D51" s="16"/>
      <c r="E51" s="16">
        <f>B38+E38+B45</f>
        <v>31</v>
      </c>
      <c r="F51" s="12"/>
    </row>
    <row r="52" spans="1:6" ht="18.75">
      <c r="A52" s="29" t="s">
        <v>43</v>
      </c>
      <c r="B52" s="30"/>
      <c r="C52" s="30"/>
      <c r="D52" s="30"/>
      <c r="E52" s="30"/>
      <c r="F52" s="31"/>
    </row>
    <row r="53" spans="1:6">
      <c r="A53" s="39" t="s">
        <v>4</v>
      </c>
      <c r="B53" s="40"/>
      <c r="C53" s="41"/>
      <c r="D53" s="42" t="s">
        <v>5</v>
      </c>
      <c r="E53" s="42"/>
      <c r="F53" s="42"/>
    </row>
    <row r="54" spans="1:6">
      <c r="A54" s="13" t="s">
        <v>6</v>
      </c>
      <c r="B54" s="13" t="s">
        <v>7</v>
      </c>
      <c r="C54" s="8"/>
      <c r="D54" s="14" t="s">
        <v>6</v>
      </c>
      <c r="E54" s="13" t="s">
        <v>7</v>
      </c>
      <c r="F54" s="15"/>
    </row>
    <row r="55" spans="1:6">
      <c r="A55" s="8" t="s">
        <v>44</v>
      </c>
      <c r="B55" s="8">
        <v>3</v>
      </c>
      <c r="C55" s="8"/>
      <c r="D55" s="8" t="s">
        <v>45</v>
      </c>
      <c r="E55" s="8">
        <v>3</v>
      </c>
      <c r="F55" s="8"/>
    </row>
    <row r="56" spans="1:6">
      <c r="A56" t="s">
        <v>46</v>
      </c>
      <c r="B56" s="8">
        <v>3</v>
      </c>
      <c r="C56" s="8"/>
      <c r="D56" s="8" t="s">
        <v>47</v>
      </c>
      <c r="E56" s="8">
        <v>3</v>
      </c>
      <c r="F56" s="8"/>
    </row>
    <row r="57" spans="1:6">
      <c r="A57" s="8" t="s">
        <v>48</v>
      </c>
      <c r="B57" s="8">
        <v>3</v>
      </c>
      <c r="C57" s="8"/>
      <c r="D57" s="8" t="s">
        <v>49</v>
      </c>
      <c r="E57" s="8">
        <v>3</v>
      </c>
      <c r="F57" s="8"/>
    </row>
    <row r="58" spans="1:6">
      <c r="A58" s="8" t="s">
        <v>50</v>
      </c>
      <c r="B58" s="8">
        <v>3</v>
      </c>
      <c r="C58" s="8"/>
      <c r="D58" t="s">
        <v>51</v>
      </c>
      <c r="E58" s="8">
        <v>3</v>
      </c>
      <c r="F58" s="8"/>
    </row>
    <row r="59" spans="1:6">
      <c r="A59" s="8" t="s">
        <v>52</v>
      </c>
      <c r="B59" s="8">
        <v>3</v>
      </c>
      <c r="C59" s="8"/>
      <c r="D59" s="8" t="s">
        <v>53</v>
      </c>
      <c r="E59" s="8">
        <v>3</v>
      </c>
      <c r="F59" s="8"/>
    </row>
    <row r="60" spans="1:6">
      <c r="A60" s="8" t="s">
        <v>54</v>
      </c>
      <c r="B60" s="8">
        <v>1</v>
      </c>
      <c r="C60" s="8"/>
      <c r="D60" s="8" t="s">
        <v>55</v>
      </c>
      <c r="E60" s="8">
        <v>1</v>
      </c>
      <c r="F60" s="8"/>
    </row>
    <row r="61" spans="1:6">
      <c r="A61" s="8"/>
      <c r="B61" s="8"/>
      <c r="C61" s="8"/>
      <c r="D61" s="8"/>
      <c r="E61" s="8"/>
      <c r="F61" s="8"/>
    </row>
    <row r="62" spans="1:6">
      <c r="A62" s="11" t="s">
        <v>19</v>
      </c>
      <c r="B62" s="8">
        <f>SUM(B55:B61)</f>
        <v>16</v>
      </c>
      <c r="C62" s="8"/>
      <c r="D62" s="11" t="s">
        <v>19</v>
      </c>
      <c r="E62" s="8">
        <f>SUM(E55:E61)</f>
        <v>16</v>
      </c>
      <c r="F62" s="12"/>
    </row>
    <row r="63" spans="1:6">
      <c r="A63" s="11"/>
      <c r="B63" s="20"/>
      <c r="C63" s="19"/>
      <c r="D63" s="11"/>
      <c r="E63" s="8"/>
      <c r="F63" s="12"/>
    </row>
    <row r="64" spans="1:6">
      <c r="A64" s="18" t="s">
        <v>37</v>
      </c>
      <c r="B64" s="13" t="s">
        <v>7</v>
      </c>
      <c r="C64" s="8"/>
      <c r="D64" s="11"/>
      <c r="E64" s="8"/>
      <c r="F64" s="12"/>
    </row>
    <row r="65" spans="1:6">
      <c r="A65" s="13" t="s">
        <v>6</v>
      </c>
      <c r="B65" s="8"/>
      <c r="C65" s="12"/>
      <c r="D65" s="11"/>
      <c r="E65" s="8"/>
      <c r="F65" s="12"/>
    </row>
    <row r="66" spans="1:6">
      <c r="A66" s="11"/>
      <c r="B66" s="8"/>
      <c r="C66" s="12"/>
      <c r="D66" s="11"/>
      <c r="E66" s="8"/>
      <c r="F66" s="12"/>
    </row>
    <row r="67" spans="1:6">
      <c r="A67" s="11"/>
      <c r="B67" s="8"/>
      <c r="C67" s="12"/>
      <c r="D67" s="11"/>
      <c r="E67" s="8"/>
      <c r="F67" s="12"/>
    </row>
    <row r="68" spans="1:6">
      <c r="A68" s="11"/>
      <c r="B68" s="8"/>
      <c r="C68" s="8"/>
      <c r="D68" s="11"/>
      <c r="E68" s="8"/>
      <c r="F68" s="12"/>
    </row>
    <row r="69" spans="1:6">
      <c r="A69" s="11" t="s">
        <v>19</v>
      </c>
      <c r="B69" s="8">
        <f>SUM(B66:B68)</f>
        <v>0</v>
      </c>
      <c r="C69" s="8"/>
      <c r="D69" s="11"/>
      <c r="E69" s="8"/>
      <c r="F69" s="12"/>
    </row>
    <row r="70" spans="1:6">
      <c r="A70" s="35" t="s">
        <v>20</v>
      </c>
      <c r="B70" s="36"/>
      <c r="C70" s="37"/>
      <c r="D70" s="38" t="s">
        <v>20</v>
      </c>
      <c r="E70" s="38"/>
      <c r="F70" s="38"/>
    </row>
    <row r="71" spans="1:6">
      <c r="A71" s="55" t="s">
        <v>56</v>
      </c>
      <c r="B71" s="55"/>
      <c r="C71" s="55"/>
      <c r="D71" s="56" t="s">
        <v>57</v>
      </c>
      <c r="E71" s="57"/>
      <c r="F71" s="58"/>
    </row>
    <row r="72" spans="1:6" ht="15" customHeight="1">
      <c r="A72" s="55"/>
      <c r="B72" s="55"/>
      <c r="C72" s="55"/>
      <c r="D72" s="66" t="s">
        <v>58</v>
      </c>
      <c r="E72" s="67"/>
      <c r="F72" s="68"/>
    </row>
    <row r="73" spans="1:6" ht="15" customHeight="1">
      <c r="A73" s="61"/>
      <c r="B73" s="61"/>
      <c r="C73" s="61"/>
      <c r="D73" s="56"/>
      <c r="E73" s="57"/>
      <c r="F73" s="58"/>
    </row>
    <row r="74" spans="1:6" ht="14.1" customHeight="1">
      <c r="A74" s="61"/>
      <c r="B74" s="62"/>
      <c r="C74" s="61"/>
      <c r="D74" s="56"/>
      <c r="E74" s="57"/>
      <c r="F74" s="58"/>
    </row>
    <row r="75" spans="1:6" ht="14.1" customHeight="1">
      <c r="A75" s="21" t="s">
        <v>59</v>
      </c>
      <c r="B75" s="22"/>
      <c r="C75" s="23"/>
      <c r="D75" s="21"/>
      <c r="E75" s="22">
        <v>32</v>
      </c>
      <c r="F75" s="23"/>
    </row>
    <row r="76" spans="1:6" ht="18.75">
      <c r="A76" s="10"/>
      <c r="B76" s="24"/>
      <c r="C76" s="17"/>
      <c r="D76" s="16"/>
      <c r="E76" s="10"/>
      <c r="F76" s="10"/>
    </row>
    <row r="77" spans="1:6" ht="14.1" customHeight="1">
      <c r="A77" s="29" t="s">
        <v>60</v>
      </c>
      <c r="B77" s="30"/>
      <c r="C77" s="30"/>
      <c r="D77" s="30"/>
      <c r="E77" s="30"/>
      <c r="F77" s="31"/>
    </row>
    <row r="78" spans="1:6" ht="14.1" customHeight="1">
      <c r="A78" s="18" t="s">
        <v>4</v>
      </c>
      <c r="B78" s="13" t="s">
        <v>7</v>
      </c>
      <c r="C78" s="8"/>
      <c r="D78" s="20" t="s">
        <v>5</v>
      </c>
      <c r="E78" s="13" t="s">
        <v>7</v>
      </c>
      <c r="F78" s="20"/>
    </row>
    <row r="79" spans="1:6">
      <c r="A79" s="13" t="s">
        <v>6</v>
      </c>
      <c r="B79" s="8"/>
      <c r="C79" s="8"/>
      <c r="D79" s="14" t="s">
        <v>6</v>
      </c>
      <c r="E79" s="8"/>
      <c r="F79" s="15"/>
    </row>
    <row r="80" spans="1:6">
      <c r="A80" s="8" t="s">
        <v>61</v>
      </c>
      <c r="B80" s="8">
        <v>3</v>
      </c>
      <c r="C80" s="8"/>
      <c r="D80" s="11" t="s">
        <v>62</v>
      </c>
      <c r="E80" s="8">
        <v>4</v>
      </c>
      <c r="F80" s="15"/>
    </row>
    <row r="81" spans="1:6">
      <c r="A81" s="8" t="s">
        <v>63</v>
      </c>
      <c r="B81" s="8">
        <v>3</v>
      </c>
      <c r="C81" s="8"/>
      <c r="D81" s="8" t="s">
        <v>64</v>
      </c>
      <c r="E81" s="8">
        <v>3</v>
      </c>
      <c r="F81" s="8"/>
    </row>
    <row r="82" spans="1:6">
      <c r="A82" s="8" t="s">
        <v>65</v>
      </c>
      <c r="B82" s="8">
        <v>3</v>
      </c>
      <c r="C82" s="8"/>
      <c r="D82" s="8" t="s">
        <v>66</v>
      </c>
      <c r="E82" s="8">
        <v>3</v>
      </c>
      <c r="F82" s="8"/>
    </row>
    <row r="83" spans="1:6">
      <c r="A83" s="8" t="s">
        <v>67</v>
      </c>
      <c r="B83" s="8">
        <v>3</v>
      </c>
      <c r="C83" s="8"/>
      <c r="D83" s="8" t="s">
        <v>68</v>
      </c>
      <c r="E83" s="8">
        <v>2</v>
      </c>
      <c r="F83" s="8"/>
    </row>
    <row r="84" spans="1:6">
      <c r="A84" s="8" t="s">
        <v>69</v>
      </c>
      <c r="B84" s="8">
        <v>3</v>
      </c>
      <c r="C84" s="8"/>
      <c r="D84" s="27" t="s">
        <v>49</v>
      </c>
      <c r="E84" s="26">
        <v>2</v>
      </c>
      <c r="F84" s="8"/>
    </row>
    <row r="85" spans="1:6">
      <c r="A85" s="8"/>
      <c r="B85" s="8"/>
      <c r="C85" s="8"/>
      <c r="D85" s="28"/>
      <c r="F85" s="8"/>
    </row>
    <row r="86" spans="1:6">
      <c r="A86" s="8"/>
      <c r="B86" s="8"/>
      <c r="C86" s="8"/>
      <c r="D86" s="8"/>
      <c r="E86" s="8"/>
      <c r="F86" s="8"/>
    </row>
    <row r="87" spans="1:6">
      <c r="A87" s="8" t="s">
        <v>19</v>
      </c>
      <c r="B87" s="8">
        <f>SUM(B80:B84)</f>
        <v>15</v>
      </c>
      <c r="C87" s="8"/>
      <c r="D87" s="8" t="s">
        <v>19</v>
      </c>
      <c r="E87" s="8">
        <f>SUM(E79:E86)</f>
        <v>14</v>
      </c>
      <c r="F87" s="8"/>
    </row>
    <row r="88" spans="1:6">
      <c r="A88" s="35" t="s">
        <v>20</v>
      </c>
      <c r="B88" s="36"/>
      <c r="C88" s="37"/>
      <c r="D88" s="38" t="s">
        <v>20</v>
      </c>
      <c r="E88" s="38"/>
      <c r="F88" s="38"/>
    </row>
    <row r="89" spans="1:6">
      <c r="A89" s="55" t="s">
        <v>70</v>
      </c>
      <c r="B89" s="55"/>
      <c r="C89" s="55"/>
      <c r="D89" s="55" t="s">
        <v>71</v>
      </c>
      <c r="E89" s="55"/>
      <c r="F89" s="55"/>
    </row>
    <row r="90" spans="1:6">
      <c r="A90" s="55" t="s">
        <v>72</v>
      </c>
      <c r="B90" s="55"/>
      <c r="C90" s="55"/>
      <c r="D90" s="55"/>
      <c r="E90" s="55"/>
      <c r="F90" s="55"/>
    </row>
    <row r="91" spans="1:6">
      <c r="A91" s="63"/>
      <c r="B91" s="64"/>
      <c r="C91" s="65"/>
      <c r="D91" s="55"/>
      <c r="E91" s="55"/>
      <c r="F91" s="55"/>
    </row>
    <row r="92" spans="1:6" ht="15" customHeight="1">
      <c r="A92" s="63"/>
      <c r="B92" s="64"/>
      <c r="C92" s="65"/>
      <c r="D92" s="63"/>
      <c r="E92" s="64"/>
      <c r="F92" s="65"/>
    </row>
    <row r="93" spans="1:6" ht="15" customHeight="1">
      <c r="A93" s="11" t="s">
        <v>73</v>
      </c>
      <c r="B93" s="16"/>
      <c r="C93" s="16"/>
      <c r="D93" s="11"/>
      <c r="E93" s="16">
        <f>B87+E87</f>
        <v>29</v>
      </c>
      <c r="F93" s="12"/>
    </row>
    <row r="94" spans="1:6" ht="14.1" customHeight="1">
      <c r="A94" s="10"/>
      <c r="B94" s="10"/>
      <c r="C94" s="10"/>
      <c r="D94" s="10"/>
      <c r="E94" s="10"/>
      <c r="F94" s="10">
        <f>E93+E75+E51+E24</f>
        <v>124</v>
      </c>
    </row>
    <row r="95" spans="1:6" ht="14.1" customHeight="1">
      <c r="A95" s="10"/>
      <c r="B95" s="10"/>
      <c r="C95" s="10"/>
      <c r="D95" s="10"/>
      <c r="E95" s="10"/>
      <c r="F95" s="10"/>
    </row>
    <row r="96" spans="1:6" ht="14.1" customHeight="1">
      <c r="A96" s="10"/>
      <c r="B96" s="10"/>
      <c r="C96" s="10"/>
      <c r="D96" s="10"/>
      <c r="E96" s="10"/>
      <c r="F96" s="10"/>
    </row>
    <row r="97" spans="1:6" ht="14.1" customHeight="1">
      <c r="A97" s="10"/>
      <c r="B97" s="10"/>
      <c r="C97" s="10"/>
      <c r="D97" s="10"/>
      <c r="E97" s="10"/>
      <c r="F97" s="10"/>
    </row>
    <row r="98" spans="1:6" ht="14.1" customHeight="1">
      <c r="A98" s="10"/>
      <c r="B98" s="10"/>
      <c r="C98" s="10"/>
      <c r="D98" s="10"/>
      <c r="E98" s="10"/>
      <c r="F98" s="10"/>
    </row>
    <row r="99" spans="1:6">
      <c r="A99" s="10"/>
      <c r="B99" s="10"/>
      <c r="C99" s="10"/>
      <c r="D99" s="10"/>
      <c r="E99" s="10"/>
      <c r="F99" s="10"/>
    </row>
    <row r="100" spans="1:6">
      <c r="D100" s="10"/>
      <c r="F100" s="10"/>
    </row>
  </sheetData>
  <mergeCells count="53">
    <mergeCell ref="D23:F23"/>
    <mergeCell ref="A22:C22"/>
    <mergeCell ref="D22:F22"/>
    <mergeCell ref="A70:C70"/>
    <mergeCell ref="D70:F70"/>
    <mergeCell ref="A29:C29"/>
    <mergeCell ref="D29:F29"/>
    <mergeCell ref="A46:C46"/>
    <mergeCell ref="D46:F46"/>
    <mergeCell ref="A72:C72"/>
    <mergeCell ref="A74:C74"/>
    <mergeCell ref="D74:F74"/>
    <mergeCell ref="A92:C92"/>
    <mergeCell ref="A91:C91"/>
    <mergeCell ref="D91:F91"/>
    <mergeCell ref="A88:C88"/>
    <mergeCell ref="D88:F88"/>
    <mergeCell ref="D92:F92"/>
    <mergeCell ref="A90:C90"/>
    <mergeCell ref="D90:F90"/>
    <mergeCell ref="A73:C73"/>
    <mergeCell ref="A89:C89"/>
    <mergeCell ref="D89:F89"/>
    <mergeCell ref="D72:F72"/>
    <mergeCell ref="D73:F73"/>
    <mergeCell ref="D71:F71"/>
    <mergeCell ref="A47:C47"/>
    <mergeCell ref="D47:F47"/>
    <mergeCell ref="D48:F48"/>
    <mergeCell ref="A49:C49"/>
    <mergeCell ref="D49:F49"/>
    <mergeCell ref="A50:C50"/>
    <mergeCell ref="D50:F50"/>
    <mergeCell ref="A48:C48"/>
    <mergeCell ref="A52:F52"/>
    <mergeCell ref="A53:C53"/>
    <mergeCell ref="D53:F53"/>
    <mergeCell ref="A77:F77"/>
    <mergeCell ref="A1:F1"/>
    <mergeCell ref="A2:F2"/>
    <mergeCell ref="A3:F3"/>
    <mergeCell ref="A4:F4"/>
    <mergeCell ref="A28:F28"/>
    <mergeCell ref="A5:C5"/>
    <mergeCell ref="D5:F5"/>
    <mergeCell ref="A19:C19"/>
    <mergeCell ref="D19:F19"/>
    <mergeCell ref="A20:C20"/>
    <mergeCell ref="A21:C21"/>
    <mergeCell ref="A23:C23"/>
    <mergeCell ref="D20:F20"/>
    <mergeCell ref="D21:F21"/>
    <mergeCell ref="A71:C71"/>
  </mergeCells>
  <printOptions horizontalCentered="1"/>
  <pageMargins left="0.75" right="0.75" top="0.25" bottom="0.25" header="0.3" footer="0.3"/>
  <pageSetup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958577-bcf6-40a5-8f7c-ca350bf6595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3642F1FEE8CA438384BF5482015E85" ma:contentTypeVersion="18" ma:contentTypeDescription="Create a new document." ma:contentTypeScope="" ma:versionID="017ac907be355776cf12ef17cc693fb4">
  <xsd:schema xmlns:xsd="http://www.w3.org/2001/XMLSchema" xmlns:xs="http://www.w3.org/2001/XMLSchema" xmlns:p="http://schemas.microsoft.com/office/2006/metadata/properties" xmlns:ns3="bd958577-bcf6-40a5-8f7c-ca350bf65958" xmlns:ns4="17edd75d-3000-4cf3-914f-381c5227a652" targetNamespace="http://schemas.microsoft.com/office/2006/metadata/properties" ma:root="true" ma:fieldsID="eea25892706d418244f96822d50b3205" ns3:_="" ns4:_="">
    <xsd:import namespace="bd958577-bcf6-40a5-8f7c-ca350bf65958"/>
    <xsd:import namespace="17edd75d-3000-4cf3-914f-381c5227a6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958577-bcf6-40a5-8f7c-ca350bf659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dd75d-3000-4cf3-914f-381c5227a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9792D1-D51E-4BC5-98DC-A28937B86423}"/>
</file>

<file path=customXml/itemProps2.xml><?xml version="1.0" encoding="utf-8"?>
<ds:datastoreItem xmlns:ds="http://schemas.openxmlformats.org/officeDocument/2006/customXml" ds:itemID="{2C9A5A60-D194-4FCE-ACAA-CFD2D5A31836}"/>
</file>

<file path=customXml/itemProps3.xml><?xml version="1.0" encoding="utf-8"?>
<ds:datastoreItem xmlns:ds="http://schemas.openxmlformats.org/officeDocument/2006/customXml" ds:itemID="{858284C8-BAC9-45A1-AFF6-57AEE53250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Shannon Perry</cp:lastModifiedBy>
  <cp:revision/>
  <dcterms:created xsi:type="dcterms:W3CDTF">2017-10-04T19:43:47Z</dcterms:created>
  <dcterms:modified xsi:type="dcterms:W3CDTF">2024-06-07T15:54:26Z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0x0101007A3642F1FEE8CA438384BF5482015E85</vt:lpwstr>
  </property>
</Properties>
</file>